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1.Business\01.Zakázky\1.Akce\A-KR-20-03_Mendel Design Lab_Pelikan\7.DPS VZT\1.dwg\2020.05.29_MDL_DPS VZT v dwg\"/>
    </mc:Choice>
  </mc:AlternateContent>
  <bookViews>
    <workbookView xWindow="-30" yWindow="0" windowWidth="17400" windowHeight="10200"/>
  </bookViews>
  <sheets>
    <sheet name="TV VZT zařízení" sheetId="2" r:id="rId1"/>
  </sheets>
  <definedNames>
    <definedName name="_xlnm.Print_Titles" localSheetId="0">'TV VZT zařízení'!$A:$D,'TV VZT zařízení'!$2:$9</definedName>
    <definedName name="_xlnm.Print_Area" localSheetId="0">'TV VZT zařízení'!$B$2:$X$21</definedName>
  </definedNames>
  <calcPr calcId="152511"/>
</workbook>
</file>

<file path=xl/calcChain.xml><?xml version="1.0" encoding="utf-8"?>
<calcChain xmlns="http://schemas.openxmlformats.org/spreadsheetml/2006/main">
  <c r="G21" i="2" l="1"/>
  <c r="L21" i="2"/>
  <c r="S21" i="2"/>
  <c r="R21" i="2"/>
  <c r="Q21" i="2"/>
  <c r="P21" i="2"/>
  <c r="O21" i="2"/>
</calcChain>
</file>

<file path=xl/sharedStrings.xml><?xml version="1.0" encoding="utf-8"?>
<sst xmlns="http://schemas.openxmlformats.org/spreadsheetml/2006/main" count="94" uniqueCount="70">
  <si>
    <t xml:space="preserve">  </t>
  </si>
  <si>
    <t>Poznámka</t>
  </si>
  <si>
    <t>Pa</t>
  </si>
  <si>
    <t>kW</t>
  </si>
  <si>
    <t>V</t>
  </si>
  <si>
    <t>A</t>
  </si>
  <si>
    <t xml:space="preserve">C E L K E M </t>
  </si>
  <si>
    <t>Napětí               U</t>
  </si>
  <si>
    <t>Proud            I</t>
  </si>
  <si>
    <t>Elektrický příkon                P</t>
  </si>
  <si>
    <t>Proud     I</t>
  </si>
  <si>
    <t>Číslo zařízení</t>
  </si>
  <si>
    <t>Popis zařízení</t>
  </si>
  <si>
    <t>Typ jednotky</t>
  </si>
  <si>
    <t>1.01</t>
  </si>
  <si>
    <t>3.01</t>
  </si>
  <si>
    <t>2.01</t>
  </si>
  <si>
    <t>Ventilátor odvod vzduchu</t>
  </si>
  <si>
    <t xml:space="preserve">Ventilátor přívod vzduchu </t>
  </si>
  <si>
    <r>
      <t>Průtok vzduchu   Q</t>
    </r>
    <r>
      <rPr>
        <b/>
        <vertAlign val="subscript"/>
        <sz val="14"/>
        <rFont val="Arial"/>
        <family val="2"/>
        <charset val="238"/>
      </rPr>
      <t>v</t>
    </r>
  </si>
  <si>
    <r>
      <t>Externí tlaková ztráta     p</t>
    </r>
    <r>
      <rPr>
        <b/>
        <vertAlign val="subscript"/>
        <sz val="14"/>
        <rFont val="Arial"/>
        <family val="2"/>
        <charset val="238"/>
      </rPr>
      <t>ext</t>
    </r>
  </si>
  <si>
    <r>
      <t>Průtok vzduchu             Q</t>
    </r>
    <r>
      <rPr>
        <b/>
        <vertAlign val="subscript"/>
        <sz val="14"/>
        <rFont val="Arial"/>
        <family val="2"/>
        <charset val="238"/>
      </rPr>
      <t>v</t>
    </r>
  </si>
  <si>
    <r>
      <t>Externí tlaková ztráta          p</t>
    </r>
    <r>
      <rPr>
        <b/>
        <vertAlign val="subscript"/>
        <sz val="14"/>
        <rFont val="Arial"/>
        <family val="2"/>
        <charset val="238"/>
      </rPr>
      <t>ext</t>
    </r>
  </si>
  <si>
    <r>
      <t>m</t>
    </r>
    <r>
      <rPr>
        <b/>
        <vertAlign val="superscript"/>
        <sz val="14"/>
        <rFont val="Arial"/>
        <family val="2"/>
        <charset val="238"/>
      </rPr>
      <t>3</t>
    </r>
    <r>
      <rPr>
        <b/>
        <sz val="14"/>
        <rFont val="Arial"/>
        <family val="2"/>
        <charset val="238"/>
      </rPr>
      <t>/h</t>
    </r>
  </si>
  <si>
    <t>4.01</t>
  </si>
  <si>
    <t>4.02</t>
  </si>
  <si>
    <t>1.02</t>
  </si>
  <si>
    <t xml:space="preserve">001.3_TABULKA VÝKONŮ </t>
  </si>
  <si>
    <t>AKCE: MO MENDEL DESIGN LAB V BRNĚ</t>
  </si>
  <si>
    <t>Větrání 1.NP</t>
  </si>
  <si>
    <t>Chladící výkon vnitřní jednotky       kW</t>
  </si>
  <si>
    <t>Topný výkon vnitřní        kW</t>
  </si>
  <si>
    <t>Chladící výkon venkovní jednotky   kW</t>
  </si>
  <si>
    <t>Topný výkon venkovní jednotky   kW</t>
  </si>
  <si>
    <t>El.příkon     kW</t>
  </si>
  <si>
    <t>C16A</t>
  </si>
  <si>
    <t xml:space="preserve">Napětí     </t>
  </si>
  <si>
    <t xml:space="preserve">El.proud     </t>
  </si>
  <si>
    <t>El.jištění</t>
  </si>
  <si>
    <t>Větrání 2.NP</t>
  </si>
  <si>
    <t>3.02</t>
  </si>
  <si>
    <t>Prostorové chlazení 1.NP-m.č.1.01 a 2.NP-m.č.2.05.</t>
  </si>
  <si>
    <t xml:space="preserve">Prostorové chlazení kanceláře ve 2.NP-m.č.2.04 </t>
  </si>
  <si>
    <t>C10A</t>
  </si>
  <si>
    <t>Hladina akust,tlaku</t>
  </si>
  <si>
    <t>dB(A)</t>
  </si>
  <si>
    <t>3.03</t>
  </si>
  <si>
    <t xml:space="preserve">Prostorové chlazení 1.NP-m.č.1.01 </t>
  </si>
  <si>
    <t>Prostorové chlazení  2.NP-m.č.2.05.</t>
  </si>
  <si>
    <t>Přímé splitové chlazení a topení-provedení tepelné čerpadlo</t>
  </si>
  <si>
    <t>Vnitřní nástěnná jednotka FTXM25N9-Split chladící jednotka včetně IR ovladače</t>
  </si>
  <si>
    <t>ČÁST: D.1.4.6  VZDUCHOTECHNICKÁ ZAŘÍZENÍ VČETNĚ CHLAZENÍ</t>
  </si>
  <si>
    <t>DATUM: 2020.06.29</t>
  </si>
  <si>
    <t>STUPEŇ: DPS  VZT</t>
  </si>
  <si>
    <t>Plochá jednotka ve venkovní provedení nástřešní,ležatá</t>
  </si>
  <si>
    <t>Například  Duplex 1500 Multi Eco-N/4/8,  provedení:4/8</t>
  </si>
  <si>
    <t xml:space="preserve">Venkovní kondenzační jednotka -mini VRV 400V,pro chlazení přívod.vzduchu,ve VZT jednotkách 1.01 A 2.01,chladivo R410A,,pro zař.1.01 a 2.01
</t>
  </si>
  <si>
    <t>Například RXYSQ4TY9 Daikin.Kondenzační jednotka je společná prožař.1.01 a 2.01</t>
  </si>
  <si>
    <t>Plochá jednotka ve venkovní provedení , nástřešní,ležatáá</t>
  </si>
  <si>
    <t xml:space="preserve">Například Duplex 1500 Multi Eco-N/3/8, provedení:3/8 </t>
  </si>
  <si>
    <t xml:space="preserve">Venkovní kondenzační jednotka mini VRV 400V,chladivo R32       
</t>
  </si>
  <si>
    <t>Například  RXYSQ5TY9-Daikin</t>
  </si>
  <si>
    <t>Vnitřní nástěnná jednotka chladivo R 32  ,kabelový ovladač</t>
  </si>
  <si>
    <t>Vnitřní nástěnná jednotka ,chladivo R32,kabelový ovladač</t>
  </si>
  <si>
    <t>Například FAQ40A-VRV Daikin.Kabelový ovladač například Madoka bílý-BRC1H519W7.Odvod kondenzátu zajišTuje ZTI</t>
  </si>
  <si>
    <t>Například FAQ40A-VRV Daikin.Kabelový ovladač například Madoka bílý-BRC1H519W7. Odvod kondenzátu zajišTuje ZTI</t>
  </si>
  <si>
    <t>Například FAQ25A-VRV Daikin.Kabelový ovladač například Madoka bílý-BRC1H519W7.Odvod kondenzátu zajišTuje ZTI</t>
  </si>
  <si>
    <t xml:space="preserve">Venkovní kondenzační jednotka-split 230V-chladivo R32
</t>
  </si>
  <si>
    <t>Například  RXM25N9 Daikin</t>
  </si>
  <si>
    <t>Například FTXM25N9 Daikin.Odvod kondenzátu zajišTuje ZTI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</si>
</sst>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0"/>
      <name val="Arial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vertAlign val="subscript"/>
      <sz val="14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3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5" fontId="4" fillId="2" borderId="10" xfId="0" applyNumberFormat="1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2" fontId="4" fillId="2" borderId="10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4" fillId="0" borderId="26" xfId="0" applyFont="1" applyBorder="1" applyAlignment="1">
      <alignment horizontal="center"/>
    </xf>
    <xf numFmtId="165" fontId="4" fillId="2" borderId="26" xfId="0" applyNumberFormat="1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2" fontId="4" fillId="2" borderId="26" xfId="0" applyNumberFormat="1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2" fontId="4" fillId="2" borderId="13" xfId="0" applyNumberFormat="1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2" fontId="4" fillId="0" borderId="21" xfId="0" applyNumberFormat="1" applyFont="1" applyBorder="1" applyAlignment="1">
      <alignment horizontal="center"/>
    </xf>
    <xf numFmtId="2" fontId="4" fillId="2" borderId="21" xfId="0" applyNumberFormat="1" applyFont="1" applyFill="1" applyBorder="1" applyAlignment="1">
      <alignment wrapText="1"/>
    </xf>
    <xf numFmtId="2" fontId="4" fillId="0" borderId="5" xfId="0" applyNumberFormat="1" applyFont="1" applyBorder="1" applyAlignment="1">
      <alignment horizontal="center"/>
    </xf>
    <xf numFmtId="165" fontId="4" fillId="2" borderId="21" xfId="0" applyNumberFormat="1" applyFont="1" applyFill="1" applyBorder="1" applyAlignment="1">
      <alignment horizontal="center"/>
    </xf>
    <xf numFmtId="2" fontId="4" fillId="3" borderId="5" xfId="0" applyNumberFormat="1" applyFont="1" applyFill="1" applyBorder="1" applyAlignment="1">
      <alignment horizontal="center"/>
    </xf>
    <xf numFmtId="2" fontId="4" fillId="2" borderId="21" xfId="0" applyNumberFormat="1" applyFont="1" applyFill="1" applyBorder="1" applyAlignment="1">
      <alignment horizontal="center"/>
    </xf>
    <xf numFmtId="2" fontId="4" fillId="0" borderId="19" xfId="0" applyNumberFormat="1" applyFont="1" applyBorder="1" applyAlignment="1">
      <alignment horizontal="center"/>
    </xf>
    <xf numFmtId="2" fontId="4" fillId="3" borderId="21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165" fontId="4" fillId="2" borderId="13" xfId="0" applyNumberFormat="1" applyFont="1" applyFill="1" applyBorder="1" applyAlignment="1">
      <alignment horizontal="center"/>
    </xf>
    <xf numFmtId="164" fontId="4" fillId="3" borderId="10" xfId="0" applyNumberFormat="1" applyFont="1" applyFill="1" applyBorder="1" applyAlignment="1">
      <alignment horizontal="center"/>
    </xf>
    <xf numFmtId="164" fontId="4" fillId="3" borderId="29" xfId="0" applyNumberFormat="1" applyFont="1" applyFill="1" applyBorder="1" applyAlignment="1">
      <alignment horizontal="center"/>
    </xf>
    <xf numFmtId="164" fontId="4" fillId="0" borderId="21" xfId="0" applyNumberFormat="1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165" fontId="4" fillId="3" borderId="10" xfId="0" applyNumberFormat="1" applyFont="1" applyFill="1" applyBorder="1" applyAlignment="1">
      <alignment horizontal="center"/>
    </xf>
    <xf numFmtId="2" fontId="4" fillId="3" borderId="10" xfId="0" applyNumberFormat="1" applyFont="1" applyFill="1" applyBorder="1" applyAlignment="1">
      <alignment horizontal="center"/>
    </xf>
    <xf numFmtId="0" fontId="4" fillId="3" borderId="31" xfId="0" applyFont="1" applyFill="1" applyBorder="1" applyAlignment="1">
      <alignment horizontal="left" wrapText="1"/>
    </xf>
    <xf numFmtId="0" fontId="4" fillId="3" borderId="41" xfId="0" applyFont="1" applyFill="1" applyBorder="1" applyAlignment="1">
      <alignment horizontal="left" wrapText="1"/>
    </xf>
    <xf numFmtId="164" fontId="4" fillId="3" borderId="38" xfId="0" applyNumberFormat="1" applyFont="1" applyFill="1" applyBorder="1" applyAlignment="1">
      <alignment horizontal="center"/>
    </xf>
    <xf numFmtId="0" fontId="4" fillId="0" borderId="28" xfId="0" applyFont="1" applyBorder="1" applyAlignment="1">
      <alignment horizontal="center"/>
    </xf>
    <xf numFmtId="2" fontId="4" fillId="0" borderId="42" xfId="0" applyNumberFormat="1" applyFont="1" applyBorder="1" applyAlignment="1">
      <alignment wrapText="1"/>
    </xf>
    <xf numFmtId="0" fontId="4" fillId="2" borderId="1" xfId="0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wrapText="1"/>
    </xf>
    <xf numFmtId="0" fontId="4" fillId="2" borderId="34" xfId="0" applyFont="1" applyFill="1" applyBorder="1" applyAlignment="1">
      <alignment horizontal="center" wrapText="1"/>
    </xf>
    <xf numFmtId="0" fontId="4" fillId="2" borderId="35" xfId="0" applyFont="1" applyFill="1" applyBorder="1" applyAlignment="1">
      <alignment horizontal="centerContinuous" wrapText="1"/>
    </xf>
    <xf numFmtId="0" fontId="4" fillId="2" borderId="32" xfId="0" applyFont="1" applyFill="1" applyBorder="1" applyAlignment="1">
      <alignment wrapText="1"/>
    </xf>
    <xf numFmtId="0" fontId="4" fillId="2" borderId="40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165" fontId="4" fillId="2" borderId="15" xfId="0" applyNumberFormat="1" applyFont="1" applyFill="1" applyBorder="1" applyAlignment="1">
      <alignment horizontal="center"/>
    </xf>
    <xf numFmtId="2" fontId="4" fillId="2" borderId="15" xfId="0" applyNumberFormat="1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 wrapText="1"/>
    </xf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Alignment="1"/>
    <xf numFmtId="0" fontId="4" fillId="2" borderId="6" xfId="0" applyFont="1" applyFill="1" applyBorder="1" applyAlignment="1">
      <alignment horizontal="left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left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left" wrapText="1"/>
    </xf>
    <xf numFmtId="0" fontId="4" fillId="2" borderId="16" xfId="0" applyFont="1" applyFill="1" applyBorder="1" applyAlignment="1"/>
    <xf numFmtId="0" fontId="4" fillId="2" borderId="5" xfId="0" applyFont="1" applyFill="1" applyBorder="1" applyAlignment="1"/>
    <xf numFmtId="0" fontId="2" fillId="0" borderId="0" xfId="0" applyFont="1" applyAlignment="1"/>
    <xf numFmtId="49" fontId="4" fillId="0" borderId="25" xfId="0" applyNumberFormat="1" applyFont="1" applyBorder="1" applyAlignment="1" applyProtection="1">
      <alignment horizontal="center"/>
      <protection locked="0"/>
    </xf>
    <xf numFmtId="2" fontId="2" fillId="0" borderId="0" xfId="0" applyNumberFormat="1" applyFont="1" applyAlignment="1"/>
    <xf numFmtId="2" fontId="4" fillId="2" borderId="5" xfId="0" applyNumberFormat="1" applyFont="1" applyFill="1" applyBorder="1" applyAlignment="1"/>
    <xf numFmtId="2" fontId="1" fillId="0" borderId="0" xfId="0" applyNumberFormat="1" applyFont="1" applyAlignment="1"/>
    <xf numFmtId="0" fontId="4" fillId="3" borderId="43" xfId="0" applyFont="1" applyFill="1" applyBorder="1" applyAlignment="1">
      <alignment horizontal="left" wrapText="1"/>
    </xf>
    <xf numFmtId="0" fontId="4" fillId="3" borderId="38" xfId="0" applyFont="1" applyFill="1" applyBorder="1" applyAlignment="1">
      <alignment horizontal="center"/>
    </xf>
    <xf numFmtId="14" fontId="4" fillId="2" borderId="8" xfId="0" applyNumberFormat="1" applyFont="1" applyFill="1" applyBorder="1" applyAlignment="1">
      <alignment horizontal="left"/>
    </xf>
    <xf numFmtId="0" fontId="4" fillId="3" borderId="44" xfId="0" applyFont="1" applyFill="1" applyBorder="1" applyAlignment="1">
      <alignment horizontal="left" wrapText="1"/>
    </xf>
    <xf numFmtId="0" fontId="4" fillId="3" borderId="26" xfId="0" applyFont="1" applyFill="1" applyBorder="1" applyAlignment="1">
      <alignment horizontal="left" wrapText="1"/>
    </xf>
    <xf numFmtId="0" fontId="4" fillId="3" borderId="30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0" borderId="29" xfId="0" applyFont="1" applyBorder="1" applyAlignment="1">
      <alignment horizontal="center"/>
    </xf>
    <xf numFmtId="2" fontId="4" fillId="0" borderId="39" xfId="0" applyNumberFormat="1" applyFont="1" applyBorder="1" applyAlignment="1">
      <alignment horizontal="center"/>
    </xf>
    <xf numFmtId="2" fontId="4" fillId="2" borderId="46" xfId="0" applyNumberFormat="1" applyFont="1" applyFill="1" applyBorder="1" applyAlignment="1">
      <alignment horizontal="left" wrapText="1"/>
    </xf>
    <xf numFmtId="0" fontId="4" fillId="0" borderId="25" xfId="0" applyFont="1" applyBorder="1" applyAlignment="1">
      <alignment horizontal="center"/>
    </xf>
    <xf numFmtId="0" fontId="4" fillId="2" borderId="21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4" fillId="3" borderId="30" xfId="0" applyFont="1" applyFill="1" applyBorder="1" applyAlignment="1">
      <alignment horizontal="left" vertical="center" wrapText="1"/>
    </xf>
    <xf numFmtId="49" fontId="4" fillId="0" borderId="2" xfId="0" applyNumberFormat="1" applyFont="1" applyBorder="1" applyAlignment="1" applyProtection="1">
      <alignment horizontal="center" vertical="center"/>
      <protection locked="0"/>
    </xf>
    <xf numFmtId="49" fontId="4" fillId="0" borderId="25" xfId="0" applyNumberFormat="1" applyFont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>
      <alignment horizontal="center"/>
    </xf>
    <xf numFmtId="0" fontId="4" fillId="3" borderId="45" xfId="0" applyFont="1" applyFill="1" applyBorder="1" applyAlignment="1">
      <alignment horizontal="center"/>
    </xf>
    <xf numFmtId="0" fontId="4" fillId="3" borderId="48" xfId="0" applyFont="1" applyFill="1" applyBorder="1" applyAlignment="1">
      <alignment horizontal="center"/>
    </xf>
    <xf numFmtId="2" fontId="4" fillId="0" borderId="47" xfId="0" applyNumberFormat="1" applyFont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/>
    </xf>
    <xf numFmtId="164" fontId="4" fillId="2" borderId="38" xfId="0" applyNumberFormat="1" applyFont="1" applyFill="1" applyBorder="1" applyAlignment="1">
      <alignment horizontal="center"/>
    </xf>
    <xf numFmtId="164" fontId="4" fillId="2" borderId="29" xfId="0" applyNumberFormat="1" applyFont="1" applyFill="1" applyBorder="1" applyAlignment="1">
      <alignment horizontal="center"/>
    </xf>
    <xf numFmtId="164" fontId="4" fillId="2" borderId="21" xfId="0" applyNumberFormat="1" applyFont="1" applyFill="1" applyBorder="1" applyAlignment="1">
      <alignment horizontal="center"/>
    </xf>
    <xf numFmtId="2" fontId="4" fillId="3" borderId="26" xfId="0" applyNumberFormat="1" applyFont="1" applyFill="1" applyBorder="1" applyAlignment="1">
      <alignment horizontal="center"/>
    </xf>
    <xf numFmtId="2" fontId="4" fillId="3" borderId="13" xfId="0" applyNumberFormat="1" applyFont="1" applyFill="1" applyBorder="1" applyAlignment="1">
      <alignment horizontal="center"/>
    </xf>
    <xf numFmtId="165" fontId="4" fillId="2" borderId="0" xfId="0" applyNumberFormat="1" applyFont="1" applyFill="1" applyBorder="1" applyAlignment="1">
      <alignment horizontal="center"/>
    </xf>
    <xf numFmtId="0" fontId="4" fillId="2" borderId="49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51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8" fillId="0" borderId="14" xfId="0" applyFont="1" applyBorder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tabSelected="1" topLeftCell="A14" zoomScale="48" zoomScaleNormal="48" workbookViewId="0">
      <selection activeCell="X21" sqref="B2:X21"/>
    </sheetView>
  </sheetViews>
  <sheetFormatPr defaultColWidth="9.140625" defaultRowHeight="15.75" x14ac:dyDescent="0.25"/>
  <cols>
    <col min="1" max="1" width="8.85546875" style="67" customWidth="1"/>
    <col min="2" max="2" width="15.42578125" style="79" customWidth="1"/>
    <col min="3" max="3" width="30.5703125" style="1" customWidth="1"/>
    <col min="4" max="4" width="69.140625" style="1" customWidth="1"/>
    <col min="5" max="5" width="13.28515625" style="2" customWidth="1"/>
    <col min="6" max="6" width="11.85546875" style="2" customWidth="1"/>
    <col min="7" max="7" width="14.28515625" style="3" customWidth="1"/>
    <col min="8" max="8" width="10.42578125" style="2" customWidth="1"/>
    <col min="9" max="9" width="12" style="2" customWidth="1"/>
    <col min="10" max="10" width="15" style="2" customWidth="1"/>
    <col min="11" max="11" width="13.140625" style="2" customWidth="1"/>
    <col min="12" max="12" width="14.5703125" style="2" customWidth="1"/>
    <col min="13" max="13" width="12" style="2" customWidth="1"/>
    <col min="14" max="14" width="13.7109375" style="2" customWidth="1"/>
    <col min="15" max="15" width="14.85546875" style="2" customWidth="1"/>
    <col min="16" max="18" width="16" style="2" customWidth="1"/>
    <col min="19" max="19" width="16.42578125" style="2" customWidth="1"/>
    <col min="20" max="20" width="16.140625" style="2" customWidth="1"/>
    <col min="21" max="21" width="13.85546875" style="2" customWidth="1"/>
    <col min="22" max="23" width="17.42578125" style="2" customWidth="1"/>
    <col min="24" max="24" width="57.5703125" style="67" customWidth="1"/>
    <col min="25" max="16384" width="9.140625" style="67"/>
  </cols>
  <sheetData>
    <row r="1" spans="1:28" s="65" customFormat="1" ht="18.600000000000001" customHeight="1" thickBot="1" x14ac:dyDescent="0.3">
      <c r="A1" s="65" t="s">
        <v>0</v>
      </c>
      <c r="B1" s="66"/>
      <c r="C1" s="4"/>
      <c r="D1" s="4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4"/>
    </row>
    <row r="2" spans="1:28" ht="40.5" customHeight="1" x14ac:dyDescent="0.25">
      <c r="B2" s="68" t="s">
        <v>28</v>
      </c>
      <c r="C2" s="69"/>
      <c r="D2" s="70"/>
      <c r="E2" s="50"/>
      <c r="F2" s="50"/>
      <c r="G2" s="51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71"/>
    </row>
    <row r="3" spans="1:28" ht="26.25" customHeight="1" x14ac:dyDescent="0.25">
      <c r="B3" s="72" t="s">
        <v>51</v>
      </c>
      <c r="C3" s="73"/>
      <c r="D3" s="74"/>
      <c r="E3" s="53"/>
      <c r="F3" s="53"/>
      <c r="G3" s="124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75"/>
    </row>
    <row r="4" spans="1:28" ht="30.75" customHeight="1" x14ac:dyDescent="0.25">
      <c r="B4" s="72" t="s">
        <v>27</v>
      </c>
      <c r="C4" s="54"/>
      <c r="D4" s="54"/>
      <c r="E4" s="54"/>
      <c r="F4" s="54"/>
      <c r="G4" s="124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75"/>
    </row>
    <row r="5" spans="1:28" ht="31.5" customHeight="1" x14ac:dyDescent="0.25">
      <c r="B5" s="72" t="s">
        <v>53</v>
      </c>
      <c r="C5" s="73"/>
      <c r="D5" s="74"/>
      <c r="E5" s="53"/>
      <c r="F5" s="53"/>
      <c r="G5" s="124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75"/>
    </row>
    <row r="6" spans="1:28" ht="33.75" customHeight="1" thickBot="1" x14ac:dyDescent="0.3">
      <c r="B6" s="86" t="s">
        <v>52</v>
      </c>
      <c r="C6" s="76"/>
      <c r="D6" s="76"/>
      <c r="E6" s="53"/>
      <c r="F6" s="53"/>
      <c r="G6" s="124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75"/>
    </row>
    <row r="7" spans="1:28" ht="75.75" customHeight="1" thickBot="1" x14ac:dyDescent="0.3">
      <c r="B7" s="77"/>
      <c r="C7" s="55"/>
      <c r="D7" s="56"/>
      <c r="E7" s="128" t="s">
        <v>18</v>
      </c>
      <c r="F7" s="129"/>
      <c r="G7" s="129"/>
      <c r="H7" s="129"/>
      <c r="I7" s="129"/>
      <c r="J7" s="130" t="s">
        <v>17</v>
      </c>
      <c r="K7" s="131"/>
      <c r="L7" s="131"/>
      <c r="M7" s="131"/>
      <c r="N7" s="131"/>
      <c r="O7" s="125" t="s">
        <v>49</v>
      </c>
      <c r="P7" s="126"/>
      <c r="Q7" s="126"/>
      <c r="R7" s="126"/>
      <c r="S7" s="126"/>
      <c r="T7" s="126"/>
      <c r="U7" s="126"/>
      <c r="V7" s="126"/>
      <c r="W7" s="127"/>
      <c r="X7" s="57"/>
    </row>
    <row r="8" spans="1:28" s="1" customFormat="1" ht="139.5" customHeight="1" x14ac:dyDescent="0.25">
      <c r="B8" s="109" t="s">
        <v>11</v>
      </c>
      <c r="C8" s="116" t="s">
        <v>12</v>
      </c>
      <c r="D8" s="117" t="s">
        <v>13</v>
      </c>
      <c r="E8" s="109" t="s">
        <v>19</v>
      </c>
      <c r="F8" s="110" t="s">
        <v>20</v>
      </c>
      <c r="G8" s="111" t="s">
        <v>9</v>
      </c>
      <c r="H8" s="110" t="s">
        <v>7</v>
      </c>
      <c r="I8" s="110" t="s">
        <v>8</v>
      </c>
      <c r="J8" s="109" t="s">
        <v>21</v>
      </c>
      <c r="K8" s="110" t="s">
        <v>22</v>
      </c>
      <c r="L8" s="111" t="s">
        <v>9</v>
      </c>
      <c r="M8" s="110" t="s">
        <v>7</v>
      </c>
      <c r="N8" s="112" t="s">
        <v>10</v>
      </c>
      <c r="O8" s="113" t="s">
        <v>30</v>
      </c>
      <c r="P8" s="113" t="s">
        <v>31</v>
      </c>
      <c r="Q8" s="113" t="s">
        <v>32</v>
      </c>
      <c r="R8" s="113" t="s">
        <v>33</v>
      </c>
      <c r="S8" s="114" t="s">
        <v>34</v>
      </c>
      <c r="T8" s="114" t="s">
        <v>36</v>
      </c>
      <c r="U8" s="114" t="s">
        <v>37</v>
      </c>
      <c r="V8" s="115" t="s">
        <v>38</v>
      </c>
      <c r="W8" s="115" t="s">
        <v>44</v>
      </c>
      <c r="X8" s="58" t="s">
        <v>1</v>
      </c>
    </row>
    <row r="9" spans="1:28" ht="52.5" customHeight="1" thickBot="1" x14ac:dyDescent="0.3">
      <c r="B9" s="78"/>
      <c r="C9" s="96"/>
      <c r="D9" s="97"/>
      <c r="E9" s="59" t="s">
        <v>23</v>
      </c>
      <c r="F9" s="60" t="s">
        <v>2</v>
      </c>
      <c r="G9" s="61" t="s">
        <v>3</v>
      </c>
      <c r="H9" s="60" t="s">
        <v>4</v>
      </c>
      <c r="I9" s="60" t="s">
        <v>5</v>
      </c>
      <c r="J9" s="59" t="s">
        <v>23</v>
      </c>
      <c r="K9" s="60" t="s">
        <v>2</v>
      </c>
      <c r="L9" s="62" t="s">
        <v>3</v>
      </c>
      <c r="M9" s="60" t="s">
        <v>4</v>
      </c>
      <c r="N9" s="63" t="s">
        <v>5</v>
      </c>
      <c r="O9" s="60" t="s">
        <v>3</v>
      </c>
      <c r="P9" s="60" t="s">
        <v>3</v>
      </c>
      <c r="Q9" s="60" t="s">
        <v>3</v>
      </c>
      <c r="R9" s="60" t="s">
        <v>3</v>
      </c>
      <c r="S9" s="60"/>
      <c r="T9" s="60" t="s">
        <v>4</v>
      </c>
      <c r="U9" s="60" t="s">
        <v>5</v>
      </c>
      <c r="V9" s="63" t="s">
        <v>5</v>
      </c>
      <c r="W9" s="63" t="s">
        <v>45</v>
      </c>
      <c r="X9" s="64"/>
    </row>
    <row r="10" spans="1:28" ht="89.25" customHeight="1" x14ac:dyDescent="0.25">
      <c r="B10" s="102" t="s">
        <v>14</v>
      </c>
      <c r="C10" s="98" t="s">
        <v>29</v>
      </c>
      <c r="D10" s="90" t="s">
        <v>54</v>
      </c>
      <c r="E10" s="10">
        <v>920</v>
      </c>
      <c r="F10" s="11">
        <v>300</v>
      </c>
      <c r="G10" s="12">
        <v>0.78</v>
      </c>
      <c r="H10" s="13">
        <v>230</v>
      </c>
      <c r="I10" s="13">
        <v>3.9</v>
      </c>
      <c r="J10" s="14">
        <v>920</v>
      </c>
      <c r="K10" s="13">
        <v>300</v>
      </c>
      <c r="L10" s="15">
        <v>0.78</v>
      </c>
      <c r="M10" s="13">
        <v>230</v>
      </c>
      <c r="N10" s="16">
        <v>3.9</v>
      </c>
      <c r="O10" s="44">
        <v>5.2</v>
      </c>
      <c r="P10" s="39">
        <v>5.5</v>
      </c>
      <c r="Q10" s="118"/>
      <c r="R10" s="118"/>
      <c r="S10" s="118"/>
      <c r="T10" s="43"/>
      <c r="U10" s="13"/>
      <c r="V10" s="16"/>
      <c r="W10" s="104"/>
      <c r="X10" s="84" t="s">
        <v>55</v>
      </c>
      <c r="Y10" s="79"/>
      <c r="Z10" s="79"/>
      <c r="AA10" s="79"/>
      <c r="AB10" s="79"/>
    </row>
    <row r="11" spans="1:28" ht="102" customHeight="1" x14ac:dyDescent="0.25">
      <c r="B11" s="103" t="s">
        <v>26</v>
      </c>
      <c r="C11" s="99" t="s">
        <v>29</v>
      </c>
      <c r="D11" s="132" t="s">
        <v>56</v>
      </c>
      <c r="E11" s="48"/>
      <c r="F11" s="18"/>
      <c r="G11" s="19"/>
      <c r="H11" s="17"/>
      <c r="I11" s="17"/>
      <c r="J11" s="20"/>
      <c r="K11" s="17"/>
      <c r="L11" s="21"/>
      <c r="M11" s="17"/>
      <c r="N11" s="27"/>
      <c r="O11" s="122"/>
      <c r="P11" s="47"/>
      <c r="Q11" s="119">
        <v>12.6</v>
      </c>
      <c r="R11" s="119">
        <v>14.2</v>
      </c>
      <c r="S11" s="119">
        <v>3.3</v>
      </c>
      <c r="T11" s="25">
        <v>400</v>
      </c>
      <c r="U11" s="17"/>
      <c r="V11" s="27" t="s">
        <v>35</v>
      </c>
      <c r="W11" s="105"/>
      <c r="X11" s="87" t="s">
        <v>57</v>
      </c>
      <c r="Y11" s="79"/>
      <c r="Z11" s="79"/>
      <c r="AA11" s="79"/>
      <c r="AB11" s="79"/>
    </row>
    <row r="12" spans="1:28" ht="90" customHeight="1" x14ac:dyDescent="0.25">
      <c r="B12" s="103" t="s">
        <v>16</v>
      </c>
      <c r="C12" s="99" t="s">
        <v>39</v>
      </c>
      <c r="D12" s="91" t="s">
        <v>58</v>
      </c>
      <c r="E12" s="48">
        <v>870</v>
      </c>
      <c r="F12" s="37">
        <v>300</v>
      </c>
      <c r="G12" s="19">
        <v>0.78</v>
      </c>
      <c r="H12" s="17">
        <v>230</v>
      </c>
      <c r="I12" s="17">
        <v>3.9</v>
      </c>
      <c r="J12" s="20">
        <v>870</v>
      </c>
      <c r="K12" s="17">
        <v>300</v>
      </c>
      <c r="L12" s="21">
        <v>0.78</v>
      </c>
      <c r="M12" s="17">
        <v>230</v>
      </c>
      <c r="N12" s="22">
        <v>3.9</v>
      </c>
      <c r="O12" s="123">
        <v>5.2</v>
      </c>
      <c r="P12" s="40">
        <v>5.5</v>
      </c>
      <c r="Q12" s="120"/>
      <c r="R12" s="120"/>
      <c r="S12" s="120"/>
      <c r="T12" s="25"/>
      <c r="U12" s="26"/>
      <c r="V12" s="27"/>
      <c r="W12" s="105"/>
      <c r="X12" s="87" t="s">
        <v>59</v>
      </c>
      <c r="Y12" s="79"/>
      <c r="Z12" s="79"/>
      <c r="AA12" s="79"/>
      <c r="AB12" s="79"/>
    </row>
    <row r="13" spans="1:28" ht="99" customHeight="1" x14ac:dyDescent="0.25">
      <c r="B13" s="103" t="s">
        <v>15</v>
      </c>
      <c r="C13" s="99" t="s">
        <v>41</v>
      </c>
      <c r="D13" s="100" t="s">
        <v>60</v>
      </c>
      <c r="E13" s="36"/>
      <c r="F13" s="92"/>
      <c r="G13" s="38"/>
      <c r="H13" s="26"/>
      <c r="I13" s="26"/>
      <c r="J13" s="23"/>
      <c r="K13" s="26"/>
      <c r="L13" s="24"/>
      <c r="M13" s="26"/>
      <c r="N13" s="22"/>
      <c r="O13" s="123"/>
      <c r="P13" s="40"/>
      <c r="Q13" s="120">
        <v>14</v>
      </c>
      <c r="R13" s="120">
        <v>16</v>
      </c>
      <c r="S13" s="120">
        <v>3.61</v>
      </c>
      <c r="T13" s="25">
        <v>400</v>
      </c>
      <c r="U13" s="26"/>
      <c r="V13" s="22" t="s">
        <v>35</v>
      </c>
      <c r="W13" s="106">
        <v>51</v>
      </c>
      <c r="X13" s="46" t="s">
        <v>61</v>
      </c>
      <c r="Y13" s="79"/>
      <c r="Z13" s="79"/>
      <c r="AA13" s="79"/>
      <c r="AB13" s="79"/>
    </row>
    <row r="14" spans="1:28" ht="99.75" customHeight="1" x14ac:dyDescent="0.25">
      <c r="B14" s="103" t="s">
        <v>40</v>
      </c>
      <c r="C14" s="99" t="s">
        <v>47</v>
      </c>
      <c r="D14" s="101" t="s">
        <v>62</v>
      </c>
      <c r="E14" s="95"/>
      <c r="F14" s="42"/>
      <c r="G14" s="19"/>
      <c r="H14" s="17"/>
      <c r="I14" s="17"/>
      <c r="J14" s="20"/>
      <c r="K14" s="17"/>
      <c r="L14" s="21"/>
      <c r="M14" s="17"/>
      <c r="N14" s="22"/>
      <c r="O14" s="123">
        <v>4.5</v>
      </c>
      <c r="P14" s="40">
        <v>5</v>
      </c>
      <c r="Q14" s="120"/>
      <c r="R14" s="120"/>
      <c r="S14" s="120"/>
      <c r="T14" s="25"/>
      <c r="U14" s="26"/>
      <c r="V14" s="27"/>
      <c r="W14" s="108"/>
      <c r="X14" s="45" t="s">
        <v>65</v>
      </c>
      <c r="Y14" s="79"/>
      <c r="Z14" s="79"/>
      <c r="AA14" s="79"/>
      <c r="AB14" s="79"/>
    </row>
    <row r="15" spans="1:28" ht="102.75" customHeight="1" x14ac:dyDescent="0.25">
      <c r="B15" s="103" t="s">
        <v>40</v>
      </c>
      <c r="C15" s="99" t="s">
        <v>47</v>
      </c>
      <c r="D15" s="101" t="s">
        <v>63</v>
      </c>
      <c r="E15" s="95"/>
      <c r="F15" s="42"/>
      <c r="G15" s="19"/>
      <c r="H15" s="17"/>
      <c r="I15" s="17"/>
      <c r="J15" s="20"/>
      <c r="K15" s="17"/>
      <c r="L15" s="21"/>
      <c r="M15" s="17"/>
      <c r="N15" s="22"/>
      <c r="O15" s="123">
        <v>4.5</v>
      </c>
      <c r="P15" s="40">
        <v>5</v>
      </c>
      <c r="Q15" s="120"/>
      <c r="R15" s="120"/>
      <c r="S15" s="120"/>
      <c r="T15" s="25"/>
      <c r="U15" s="26"/>
      <c r="V15" s="27"/>
      <c r="W15" s="105"/>
      <c r="X15" s="45" t="s">
        <v>64</v>
      </c>
      <c r="Y15" s="79"/>
      <c r="Z15" s="79"/>
      <c r="AA15" s="79"/>
      <c r="AB15" s="79"/>
    </row>
    <row r="16" spans="1:28" ht="87.75" customHeight="1" x14ac:dyDescent="0.25">
      <c r="B16" s="103" t="s">
        <v>46</v>
      </c>
      <c r="C16" s="99" t="s">
        <v>48</v>
      </c>
      <c r="D16" s="101" t="s">
        <v>63</v>
      </c>
      <c r="E16" s="95"/>
      <c r="F16" s="42"/>
      <c r="G16" s="19"/>
      <c r="H16" s="17"/>
      <c r="I16" s="17"/>
      <c r="J16" s="20"/>
      <c r="K16" s="17"/>
      <c r="L16" s="21"/>
      <c r="M16" s="17"/>
      <c r="N16" s="22"/>
      <c r="O16" s="123">
        <v>2.8</v>
      </c>
      <c r="P16" s="40">
        <v>2.8</v>
      </c>
      <c r="Q16" s="120"/>
      <c r="R16" s="120"/>
      <c r="S16" s="120"/>
      <c r="T16" s="25"/>
      <c r="U16" s="26"/>
      <c r="V16" s="27"/>
      <c r="W16" s="105"/>
      <c r="X16" s="45" t="s">
        <v>66</v>
      </c>
      <c r="Y16" s="79"/>
      <c r="Z16" s="79"/>
      <c r="AA16" s="79"/>
      <c r="AB16" s="79"/>
    </row>
    <row r="17" spans="1:28" ht="84" customHeight="1" x14ac:dyDescent="0.25">
      <c r="B17" s="103" t="s">
        <v>46</v>
      </c>
      <c r="C17" s="99" t="s">
        <v>48</v>
      </c>
      <c r="D17" s="101" t="s">
        <v>63</v>
      </c>
      <c r="E17" s="95"/>
      <c r="F17" s="42"/>
      <c r="G17" s="19"/>
      <c r="H17" s="17"/>
      <c r="I17" s="17"/>
      <c r="J17" s="20"/>
      <c r="K17" s="17"/>
      <c r="L17" s="21"/>
      <c r="M17" s="17"/>
      <c r="N17" s="22"/>
      <c r="O17" s="123">
        <v>2.8</v>
      </c>
      <c r="P17" s="40">
        <v>2.8</v>
      </c>
      <c r="Q17" s="120"/>
      <c r="R17" s="120"/>
      <c r="S17" s="120"/>
      <c r="T17" s="25"/>
      <c r="U17" s="26"/>
      <c r="V17" s="27"/>
      <c r="W17" s="105"/>
      <c r="X17" s="45" t="s">
        <v>66</v>
      </c>
      <c r="Y17" s="79"/>
      <c r="Z17" s="79"/>
      <c r="AA17" s="79"/>
      <c r="AB17" s="79"/>
    </row>
    <row r="18" spans="1:28" ht="100.5" customHeight="1" x14ac:dyDescent="0.25">
      <c r="B18" s="103" t="s">
        <v>24</v>
      </c>
      <c r="C18" s="99" t="s">
        <v>42</v>
      </c>
      <c r="D18" s="100" t="s">
        <v>67</v>
      </c>
      <c r="E18" s="95"/>
      <c r="F18" s="42"/>
      <c r="G18" s="19"/>
      <c r="H18" s="17"/>
      <c r="I18" s="17"/>
      <c r="J18" s="20"/>
      <c r="K18" s="17"/>
      <c r="L18" s="21"/>
      <c r="M18" s="17"/>
      <c r="N18" s="22"/>
      <c r="O18" s="123"/>
      <c r="P18" s="40"/>
      <c r="Q18" s="120">
        <v>3.2</v>
      </c>
      <c r="R18" s="120">
        <v>4.7</v>
      </c>
      <c r="S18" s="120">
        <v>0.64</v>
      </c>
      <c r="T18" s="25">
        <v>230</v>
      </c>
      <c r="U18" s="26"/>
      <c r="V18" s="27" t="s">
        <v>43</v>
      </c>
      <c r="W18" s="105">
        <v>47</v>
      </c>
      <c r="X18" s="45" t="s">
        <v>68</v>
      </c>
      <c r="Y18" s="79"/>
      <c r="Z18" s="79"/>
      <c r="AA18" s="79"/>
      <c r="AB18" s="79"/>
    </row>
    <row r="19" spans="1:28" ht="109.5" customHeight="1" x14ac:dyDescent="0.25">
      <c r="B19" s="103" t="s">
        <v>25</v>
      </c>
      <c r="C19" s="99" t="s">
        <v>42</v>
      </c>
      <c r="D19" s="101" t="s">
        <v>50</v>
      </c>
      <c r="E19" s="95"/>
      <c r="F19" s="42"/>
      <c r="G19" s="19"/>
      <c r="H19" s="17"/>
      <c r="I19" s="17"/>
      <c r="J19" s="20"/>
      <c r="K19" s="17"/>
      <c r="L19" s="21"/>
      <c r="M19" s="17"/>
      <c r="N19" s="22"/>
      <c r="O19" s="123">
        <v>2.5</v>
      </c>
      <c r="P19" s="40">
        <v>2.8</v>
      </c>
      <c r="Q19" s="120"/>
      <c r="R19" s="120"/>
      <c r="S19" s="120"/>
      <c r="T19" s="25"/>
      <c r="U19" s="26"/>
      <c r="V19" s="27"/>
      <c r="W19" s="105"/>
      <c r="X19" s="45" t="s">
        <v>69</v>
      </c>
      <c r="Y19" s="79"/>
      <c r="Z19" s="79"/>
      <c r="AA19" s="79"/>
      <c r="AB19" s="79"/>
    </row>
    <row r="20" spans="1:28" ht="73.5" customHeight="1" x14ac:dyDescent="0.25">
      <c r="B20" s="80"/>
      <c r="C20" s="88"/>
      <c r="D20" s="89"/>
      <c r="E20" s="95"/>
      <c r="F20" s="42"/>
      <c r="G20" s="19"/>
      <c r="H20" s="17"/>
      <c r="I20" s="17"/>
      <c r="J20" s="20"/>
      <c r="K20" s="17"/>
      <c r="L20" s="21"/>
      <c r="M20" s="17"/>
      <c r="N20" s="27"/>
      <c r="O20" s="122"/>
      <c r="P20" s="47"/>
      <c r="Q20" s="119"/>
      <c r="R20" s="119"/>
      <c r="S20" s="119"/>
      <c r="T20" s="85"/>
      <c r="U20" s="17"/>
      <c r="V20" s="27"/>
      <c r="W20" s="105"/>
      <c r="X20" s="45"/>
      <c r="Y20" s="79"/>
      <c r="Z20" s="79"/>
      <c r="AA20" s="79"/>
      <c r="AB20" s="79"/>
    </row>
    <row r="21" spans="1:28" s="83" customFormat="1" ht="97.5" customHeight="1" thickBot="1" x14ac:dyDescent="0.3">
      <c r="A21" s="81"/>
      <c r="B21" s="82"/>
      <c r="C21" s="29" t="s">
        <v>6</v>
      </c>
      <c r="D21" s="94"/>
      <c r="E21" s="30"/>
      <c r="F21" s="93"/>
      <c r="G21" s="31">
        <f>SUM(G10:G20)</f>
        <v>1.56</v>
      </c>
      <c r="H21" s="28"/>
      <c r="I21" s="28"/>
      <c r="J21" s="32"/>
      <c r="K21" s="28"/>
      <c r="L21" s="31">
        <f>SUM(L10:L20)</f>
        <v>1.56</v>
      </c>
      <c r="M21" s="28"/>
      <c r="N21" s="34"/>
      <c r="O21" s="35">
        <f>SUM(O10:O20)</f>
        <v>27.5</v>
      </c>
      <c r="P21" s="41">
        <f>SUM(P10:P20)</f>
        <v>29.400000000000002</v>
      </c>
      <c r="Q21" s="121">
        <f>SUM(Q10:Q20)</f>
        <v>29.8</v>
      </c>
      <c r="R21" s="121">
        <f>SUM(R10:R20)</f>
        <v>34.9</v>
      </c>
      <c r="S21" s="33">
        <f>SUM(S10:S20)</f>
        <v>7.55</v>
      </c>
      <c r="T21" s="28"/>
      <c r="U21" s="28"/>
      <c r="V21" s="34"/>
      <c r="W21" s="107"/>
      <c r="X21" s="49"/>
      <c r="Y21" s="81"/>
      <c r="Z21" s="81"/>
      <c r="AA21" s="81"/>
      <c r="AB21" s="81"/>
    </row>
    <row r="22" spans="1:28" x14ac:dyDescent="0.25">
      <c r="C22" s="7"/>
      <c r="D22" s="7"/>
      <c r="E22" s="8"/>
      <c r="F22" s="8"/>
      <c r="G22" s="9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79"/>
      <c r="Y22" s="79"/>
      <c r="Z22" s="79"/>
      <c r="AA22" s="79"/>
      <c r="AB22" s="79"/>
    </row>
    <row r="23" spans="1:28" x14ac:dyDescent="0.25">
      <c r="C23" s="7"/>
      <c r="D23" s="7"/>
      <c r="E23" s="8"/>
      <c r="F23" s="8"/>
      <c r="G23" s="9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79"/>
      <c r="Y23" s="79"/>
      <c r="Z23" s="79"/>
      <c r="AA23" s="79"/>
      <c r="AB23" s="79"/>
    </row>
    <row r="24" spans="1:28" x14ac:dyDescent="0.25">
      <c r="C24" s="7"/>
      <c r="D24" s="7"/>
      <c r="E24" s="8"/>
      <c r="F24" s="8"/>
      <c r="G24" s="9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79"/>
      <c r="Y24" s="79"/>
      <c r="Z24" s="79"/>
      <c r="AA24" s="79"/>
      <c r="AB24" s="79"/>
    </row>
    <row r="25" spans="1:28" x14ac:dyDescent="0.25">
      <c r="C25" s="7"/>
      <c r="D25" s="7"/>
      <c r="E25" s="8"/>
      <c r="F25" s="8"/>
      <c r="G25" s="9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79"/>
      <c r="Y25" s="79"/>
      <c r="Z25" s="79"/>
      <c r="AA25" s="79"/>
      <c r="AB25" s="79"/>
    </row>
    <row r="26" spans="1:28" x14ac:dyDescent="0.25">
      <c r="C26" s="7"/>
      <c r="D26" s="7"/>
      <c r="E26" s="8"/>
      <c r="F26" s="8"/>
      <c r="G26" s="9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79"/>
      <c r="Y26" s="79"/>
      <c r="Z26" s="79"/>
      <c r="AA26" s="79"/>
      <c r="AB26" s="79"/>
    </row>
    <row r="27" spans="1:28" x14ac:dyDescent="0.25">
      <c r="C27" s="7"/>
      <c r="D27" s="7"/>
      <c r="E27" s="8"/>
      <c r="F27" s="8"/>
      <c r="G27" s="9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79"/>
      <c r="Y27" s="79"/>
      <c r="Z27" s="79"/>
      <c r="AA27" s="79"/>
      <c r="AB27" s="79"/>
    </row>
    <row r="28" spans="1:28" x14ac:dyDescent="0.25">
      <c r="C28" s="7"/>
      <c r="D28" s="7"/>
      <c r="E28" s="8"/>
      <c r="F28" s="8"/>
      <c r="G28" s="9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79"/>
      <c r="Y28" s="79"/>
      <c r="Z28" s="79"/>
      <c r="AA28" s="79"/>
      <c r="AB28" s="79"/>
    </row>
    <row r="29" spans="1:28" x14ac:dyDescent="0.25">
      <c r="C29" s="7"/>
      <c r="D29" s="7"/>
      <c r="E29" s="8"/>
      <c r="F29" s="8"/>
      <c r="G29" s="9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79"/>
      <c r="Y29" s="79"/>
      <c r="Z29" s="79"/>
      <c r="AA29" s="79"/>
      <c r="AB29" s="79"/>
    </row>
    <row r="30" spans="1:28" x14ac:dyDescent="0.25">
      <c r="C30" s="7"/>
      <c r="D30" s="7"/>
      <c r="E30" s="8"/>
      <c r="F30" s="8"/>
      <c r="G30" s="9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79"/>
      <c r="Y30" s="79"/>
      <c r="Z30" s="79"/>
      <c r="AA30" s="79"/>
      <c r="AB30" s="79"/>
    </row>
    <row r="31" spans="1:28" x14ac:dyDescent="0.25">
      <c r="C31" s="7"/>
      <c r="D31" s="7"/>
      <c r="E31" s="8"/>
      <c r="F31" s="8"/>
      <c r="G31" s="9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79"/>
      <c r="Y31" s="79"/>
      <c r="Z31" s="79"/>
      <c r="AA31" s="79"/>
      <c r="AB31" s="79"/>
    </row>
    <row r="32" spans="1:28" x14ac:dyDescent="0.25">
      <c r="C32" s="7"/>
      <c r="D32" s="7"/>
      <c r="E32" s="8"/>
      <c r="F32" s="8"/>
      <c r="G32" s="9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79"/>
      <c r="Y32" s="79"/>
      <c r="Z32" s="79"/>
      <c r="AA32" s="79"/>
      <c r="AB32" s="79"/>
    </row>
  </sheetData>
  <mergeCells count="3">
    <mergeCell ref="O7:W7"/>
    <mergeCell ref="E7:I7"/>
    <mergeCell ref="J7:N7"/>
  </mergeCells>
  <pageMargins left="0.59055118110236227" right="0.19685039370078741" top="0.78740157480314965" bottom="0.19685039370078741" header="0.31496062992125984" footer="0.31496062992125984"/>
  <pageSetup paperSize="9" scale="30" orientation="landscape" r:id="rId1"/>
  <headerFooter>
    <oddFooter>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TV VZT zařízení</vt:lpstr>
      <vt:lpstr>'TV VZT zařízení'!Názvy_tisku</vt:lpstr>
      <vt:lpstr>'TV VZT zařízení'!Oblast_tisku</vt:lpstr>
    </vt:vector>
  </TitlesOfParts>
  <Company>Nickel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Maisel</dc:creator>
  <cp:lastModifiedBy>Admin</cp:lastModifiedBy>
  <cp:lastPrinted>2020-06-25T14:24:18Z</cp:lastPrinted>
  <dcterms:created xsi:type="dcterms:W3CDTF">1999-11-17T13:44:30Z</dcterms:created>
  <dcterms:modified xsi:type="dcterms:W3CDTF">2020-06-25T14:24:46Z</dcterms:modified>
</cp:coreProperties>
</file>